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<sst xmlns="http://schemas.openxmlformats.org/spreadsheetml/2006/main" count="34" uniqueCount="25">
  <si>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</si>
  <si>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</si>
  <si>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</si>
  <si>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</si>
  <si>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</si>
  <si>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</si>
  <si>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</si>
  <si>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</si>
  <si>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</si>
  <si>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</si>
  <si>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</si>
  <si>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</si>
  <si>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</si>
  <si>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</si>
  <si>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Champotón (a)</t>
  </si>
  <si>
    <t>Del 1 de Enero al 31 de Diciembre de 2021 (b)</t>
  </si>
  <si>
    <t>ASISTENCIA ALIMENTARIA</t>
  </si>
  <si>
    <t>ADMINISTRACIÓN</t>
  </si>
  <si>
    <t>EDUCACIÓN</t>
  </si>
  <si>
    <t>LOGISTICA</t>
  </si>
  <si>
    <t>PROCURADURIA AUX, DE PROTECCIÓN DE NIÑOS, NIÑAS Y ADOLESCENTES</t>
  </si>
  <si>
    <t>ASISTENCIA SOCIAL Y MÉDICA</t>
  </si>
  <si>
    <t>TALLERES</t>
  </si>
  <si>
    <t>UBR CHAMPOTÓN</t>
  </si>
  <si>
    <t>UBR CHILAM BALAM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</si>
</sst>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0" t="s">
        <v>14</v>
      </c>
      <c r="C2" s="21"/>
      <c r="D2" s="21"/>
      <c r="E2" s="21"/>
      <c r="F2" s="21"/>
      <c r="G2" s="21"/>
      <c r="H2" s="22"/>
    </row>
    <row r="3" spans="2:8" ht="13.5">
      <c r="B3" s="23" t="s">
        <v>0</v>
      </c>
      <c r="C3" s="24"/>
      <c r="D3" s="24"/>
      <c r="E3" s="24"/>
      <c r="F3" s="24"/>
      <c r="G3" s="24"/>
      <c r="H3" s="25"/>
    </row>
    <row r="4" spans="2:8" ht="13.5">
      <c r="B4" s="23" t="s">
        <v>1</v>
      </c>
      <c r="C4" s="24"/>
      <c r="D4" s="24"/>
      <c r="E4" s="24"/>
      <c r="F4" s="24"/>
      <c r="G4" s="24"/>
      <c r="H4" s="25"/>
    </row>
    <row r="5" spans="2:8" ht="13.5">
      <c r="B5" s="23" t="s">
        <v>15</v>
      </c>
      <c r="C5" s="24"/>
      <c r="D5" s="24"/>
      <c r="E5" s="24"/>
      <c r="F5" s="24"/>
      <c r="G5" s="24"/>
      <c r="H5" s="25"/>
    </row>
    <row r="6" spans="2:8" ht="14.25" thickBot="1">
      <c r="B6" s="26" t="s">
        <v>2</v>
      </c>
      <c r="C6" s="27"/>
      <c r="D6" s="27"/>
      <c r="E6" s="27"/>
      <c r="F6" s="27"/>
      <c r="G6" s="27"/>
      <c r="H6" s="28"/>
    </row>
    <row r="7" spans="2:8" ht="14.2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7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3.5">
      <c r="B9" s="2" t="s">
        <v>12</v>
      </c>
      <c r="C9" s="11">
        <f aca="true" t="shared" si="0" ref="C9:H9">SUM(C10:C17)</f>
        <v>7241476</v>
      </c>
      <c r="D9" s="11">
        <f t="shared" si="0"/>
        <v>267712.2499999999</v>
      </c>
      <c r="E9" s="11">
        <f t="shared" si="0"/>
        <v>7509188.25</v>
      </c>
      <c r="F9" s="11">
        <f t="shared" si="0"/>
        <v>7481964.77</v>
      </c>
      <c r="G9" s="11">
        <f t="shared" si="0"/>
        <v>7481964.77</v>
      </c>
      <c r="H9" s="11">
        <f t="shared" si="0"/>
        <v>27223.480000000447</v>
      </c>
    </row>
    <row r="10" spans="2:8" ht="12.75" customHeight="1">
      <c r="B10" s="7" t="s">
        <v>16</v>
      </c>
      <c r="C10" s="8">
        <v>46800</v>
      </c>
      <c r="D10" s="8">
        <v>140.85</v>
      </c>
      <c r="E10" s="8">
        <f>C10+D10</f>
        <v>46940.85</v>
      </c>
      <c r="F10" s="8">
        <v>43808.85</v>
      </c>
      <c r="G10" s="8">
        <v>43808.85</v>
      </c>
      <c r="H10" s="13">
        <f>E10-F10</f>
        <v>3132</v>
      </c>
    </row>
    <row r="11" spans="2:8" ht="13.5">
      <c r="B11" s="7" t="s">
        <v>17</v>
      </c>
      <c r="C11" s="9">
        <v>6394776</v>
      </c>
      <c r="D11" s="9">
        <v>662827.98</v>
      </c>
      <c r="E11" s="9">
        <f>C11+D11</f>
        <v>7057603.98</v>
      </c>
      <c r="F11" s="9">
        <v>7043871</v>
      </c>
      <c r="G11" s="9">
        <v>7043871</v>
      </c>
      <c r="H11" s="13">
        <f>E11-F11</f>
        <v>13732.980000000447</v>
      </c>
    </row>
    <row r="12" spans="2:8" ht="13.5">
      <c r="B12" s="7" t="s">
        <v>18</v>
      </c>
      <c r="C12" s="9">
        <v>34400</v>
      </c>
      <c r="D12" s="9">
        <v>-16583.62</v>
      </c>
      <c r="E12" s="9">
        <f>C12+D12</f>
        <v>17816.38</v>
      </c>
      <c r="F12" s="9">
        <v>17816.38</v>
      </c>
      <c r="G12" s="9">
        <v>17816.38</v>
      </c>
      <c r="H12" s="13">
        <f>E12-F12</f>
        <v>0</v>
      </c>
    </row>
    <row r="13" spans="2:8" ht="13.5">
      <c r="B13" s="7" t="s">
        <v>19</v>
      </c>
      <c r="C13" s="9">
        <v>206100</v>
      </c>
      <c r="D13" s="9">
        <v>-90478.05</v>
      </c>
      <c r="E13" s="9">
        <f>C13+D13</f>
        <v>115621.95</v>
      </c>
      <c r="F13" s="9">
        <v>115621.95</v>
      </c>
      <c r="G13" s="9">
        <v>115621.95</v>
      </c>
      <c r="H13" s="13">
        <f>E13-F13</f>
        <v>0</v>
      </c>
    </row>
    <row r="14" spans="2:8" ht="27">
      <c r="B14" s="7" t="s">
        <v>20</v>
      </c>
      <c r="C14" s="9">
        <v>45400</v>
      </c>
      <c r="D14" s="9">
        <v>-32070</v>
      </c>
      <c r="E14" s="9">
        <f>C14+D14</f>
        <v>13330</v>
      </c>
      <c r="F14" s="9">
        <v>7324.5</v>
      </c>
      <c r="G14" s="9">
        <v>7324.5</v>
      </c>
      <c r="H14" s="13">
        <f>E14-F14</f>
        <v>6005.5</v>
      </c>
    </row>
    <row r="15" spans="2:8" ht="13.5">
      <c r="B15" s="7" t="s">
        <v>21</v>
      </c>
      <c r="C15" s="9">
        <v>466300</v>
      </c>
      <c r="D15" s="9">
        <v>-209224.91</v>
      </c>
      <c r="E15" s="9">
        <f>C15+D15</f>
        <v>257075.09</v>
      </c>
      <c r="F15" s="9">
        <v>253522.09</v>
      </c>
      <c r="G15" s="9">
        <v>253522.09</v>
      </c>
      <c r="H15" s="13">
        <f>E15-F15</f>
        <v>3553</v>
      </c>
    </row>
    <row r="16" spans="2:8" ht="13.5">
      <c r="B16" s="7" t="s">
        <v>22</v>
      </c>
      <c r="C16" s="9">
        <v>5900</v>
      </c>
      <c r="D16" s="9">
        <v>-5900</v>
      </c>
      <c r="E16" s="9">
        <f>C16+D16</f>
        <v>0</v>
      </c>
      <c r="F16" s="9">
        <v>0</v>
      </c>
      <c r="G16" s="9">
        <v>0</v>
      </c>
      <c r="H16" s="13">
        <f>E16-F16</f>
        <v>0</v>
      </c>
    </row>
    <row r="17" spans="2:8" ht="13.5">
      <c r="B17" s="7" t="s">
        <v>23</v>
      </c>
      <c r="C17" s="9">
        <v>41800</v>
      </c>
      <c r="D17" s="9">
        <v>-41000</v>
      </c>
      <c r="E17" s="9">
        <f>C17+D17</f>
        <v>800</v>
      </c>
      <c r="F17" s="9">
        <v>0</v>
      </c>
      <c r="G17" s="9">
        <v>0</v>
      </c>
      <c r="H17" s="13">
        <f>E17-F17</f>
        <v>800</v>
      </c>
    </row>
    <row r="18" spans="2:8" ht="13.5">
      <c r="B18" s="6" t="s">
        <v>24</v>
      </c>
      <c r="C18" s="9">
        <v>20200</v>
      </c>
      <c r="D18" s="9">
        <v>-20200</v>
      </c>
      <c r="E18" s="9">
        <f>C18+D18</f>
        <v>0</v>
      </c>
      <c r="F18" s="9">
        <v>0</v>
      </c>
      <c r="G18" s="9">
        <v>0</v>
      </c>
      <c r="H18" s="9">
        <f>E18-F18</f>
        <v>0</v>
      </c>
    </row>
    <row r="19" spans="2:8" ht="13.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3.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3.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3.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3.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27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3.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3.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13.5">
      <c r="B27" s="7" t="s">
        <v>23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3.5">
      <c r="B28" s="6" t="s">
        <v>24</v>
      </c>
      <c r="C28" s="9">
        <v>0</v>
      </c>
      <c r="D28" s="9">
        <v>0</v>
      </c>
      <c r="E28" s="9">
        <f>C28+D28</f>
        <v>0</v>
      </c>
      <c r="F28" s="9">
        <v>0</v>
      </c>
      <c r="G28" s="9">
        <v>0</v>
      </c>
      <c r="H28" s="13">
        <f>E28-F28</f>
        <v>0</v>
      </c>
    </row>
    <row r="29" spans="2:8" ht="13.5">
      <c r="B29" s="2" t="s">
        <v>11</v>
      </c>
      <c r="C29" s="10">
        <f aca="true" t="shared" si="2" ref="C29:H29">C9+C19</f>
        <v>7241476</v>
      </c>
      <c r="D29" s="10">
        <f t="shared" si="2"/>
        <v>267712.2499999999</v>
      </c>
      <c r="E29" s="10">
        <f t="shared" si="2"/>
        <v>7509188.25</v>
      </c>
      <c r="F29" s="10">
        <f t="shared" si="2"/>
        <v>7481964.77</v>
      </c>
      <c r="G29" s="10">
        <f t="shared" si="2"/>
        <v>7481964.77</v>
      </c>
      <c r="H29" s="10">
        <f t="shared" si="2"/>
        <v>27223.480000000447</v>
      </c>
    </row>
    <row r="30" spans="2:8" ht="14.2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2016-12-22T17:30:19Z</cp:lastPrinted>
  <dcterms:created xsi:type="dcterms:W3CDTF">2016-10-11T20:43:07Z</dcterms:created>
  <dcterms:modified xsi:type="dcterms:W3CDTF">2022-01-18T05:43:48Z</dcterms:modified>
  <cp:category/>
  <cp:version/>
  <cp:contentType/>
  <cp:contentStatus/>
</cp:coreProperties>
</file>