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<sst xmlns="http://schemas.openxmlformats.org/spreadsheetml/2006/main" count="35" uniqueCount="26">
  <si>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</si>
  <si>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</si>
  <si>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</si>
  <si>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</si>
  <si>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</si>
  <si>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</si>
  <si>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</si>
  <si>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</si>
  <si>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</si>
  <si>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</si>
  <si>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</si>
  <si>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</si>
  <si>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</si>
  <si>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</si>
  <si>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</si>
  <si>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</si>
  <si>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</si>
  <si>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</si>
  <si>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</si>
  <si>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</si>
  <si>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ASISTENCIA SOCIAL Y MÉDICA</t>
  </si>
  <si>
    <t>TALLERES</t>
  </si>
  <si>
    <t>UBR CHAMPOTÓN</t>
  </si>
  <si>
    <t>UBR CHILAM BALAM</t>
  </si>
  <si>
    <t>Del 1 de Enero al 31 de Marzo de 2022 (b)</t>
  </si>
  <si>
    <t>PRODIFDNNA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</si>
</sst>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44" fontId="36" fillId="33" borderId="10" xfId="49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3" fontId="36" fillId="0" borderId="14" xfId="49" applyNumberFormat="1" applyFont="1" applyBorder="1" applyAlignment="1">
      <alignment horizontal="right" vertical="center" wrapText="1"/>
    </xf>
    <xf numFmtId="3" fontId="36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24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4" t="s">
        <v>10</v>
      </c>
      <c r="H8" s="16"/>
    </row>
    <row r="9" spans="2:8" ht="13.5">
      <c r="B9" s="2" t="s">
        <v>12</v>
      </c>
      <c r="C9" s="29">
        <f>SUM(C10:C19)</f>
        <v>8261676</v>
      </c>
      <c r="D9" s="30">
        <f>SUM(D10:D19)</f>
        <v>0</v>
      </c>
      <c r="E9" s="29">
        <f>SUM(E10:E19)</f>
        <v>8261676</v>
      </c>
      <c r="F9" s="29">
        <f>SUM(F10:F19)</f>
        <v>1761860.04</v>
      </c>
      <c r="G9" s="29">
        <f>SUM(G10:G19)</f>
        <v>1761860.04</v>
      </c>
      <c r="H9" s="29">
        <f>SUM(H10:H19)</f>
        <v>6499815.96</v>
      </c>
    </row>
    <row r="10" spans="2:8" ht="12.75" customHeight="1">
      <c r="B10" s="7" t="s">
        <v>15</v>
      </c>
      <c r="C10" s="8">
        <v>87800</v>
      </c>
      <c r="D10" s="8">
        <v>0</v>
      </c>
      <c r="E10" s="8">
        <v>87800</v>
      </c>
      <c r="F10" s="8">
        <v>0</v>
      </c>
      <c r="G10" s="8">
        <v>0</v>
      </c>
      <c r="H10" s="12">
        <f aca="true" t="shared" si="0" ref="H10:H19">E10-F10</f>
        <v>87800</v>
      </c>
    </row>
    <row r="11" spans="2:8" ht="13.5">
      <c r="B11" s="7" t="s">
        <v>16</v>
      </c>
      <c r="C11" s="9">
        <v>7376100</v>
      </c>
      <c r="D11" s="9">
        <v>0</v>
      </c>
      <c r="E11" s="9">
        <v>7376100</v>
      </c>
      <c r="F11" s="9">
        <v>1759836.04</v>
      </c>
      <c r="G11" s="9">
        <v>1759836.04</v>
      </c>
      <c r="H11" s="12">
        <f t="shared" si="0"/>
        <v>5616263.96</v>
      </c>
    </row>
    <row r="12" spans="2:8" ht="13.5">
      <c r="B12" s="7" t="s">
        <v>17</v>
      </c>
      <c r="C12" s="9">
        <v>36900</v>
      </c>
      <c r="D12" s="9">
        <v>0</v>
      </c>
      <c r="E12" s="9">
        <v>36900</v>
      </c>
      <c r="F12" s="9">
        <v>0</v>
      </c>
      <c r="G12" s="9">
        <v>0</v>
      </c>
      <c r="H12" s="12">
        <f t="shared" si="0"/>
        <v>36900</v>
      </c>
    </row>
    <row r="13" spans="2:8" ht="13.5">
      <c r="B13" s="7" t="s">
        <v>18</v>
      </c>
      <c r="C13" s="9">
        <v>132500</v>
      </c>
      <c r="D13" s="9">
        <v>0</v>
      </c>
      <c r="E13" s="9">
        <f aca="true" t="shared" si="1" ref="E13:E19">C13+D13</f>
        <v>132500</v>
      </c>
      <c r="F13" s="9">
        <v>400</v>
      </c>
      <c r="G13" s="9">
        <v>400</v>
      </c>
      <c r="H13" s="12">
        <f t="shared" si="0"/>
        <v>132100</v>
      </c>
    </row>
    <row r="14" spans="2:8" ht="27">
      <c r="B14" s="7" t="s">
        <v>19</v>
      </c>
      <c r="C14" s="9">
        <v>36850</v>
      </c>
      <c r="D14" s="9">
        <v>0</v>
      </c>
      <c r="E14" s="9">
        <f t="shared" si="1"/>
        <v>36850</v>
      </c>
      <c r="F14" s="9">
        <v>0</v>
      </c>
      <c r="G14" s="9">
        <v>0</v>
      </c>
      <c r="H14" s="12">
        <f t="shared" si="0"/>
        <v>36850</v>
      </c>
    </row>
    <row r="15" spans="2:8" ht="13.5">
      <c r="B15" s="7" t="s">
        <v>25</v>
      </c>
      <c r="C15" s="9">
        <v>54400</v>
      </c>
      <c r="D15" s="9"/>
      <c r="E15" s="9">
        <v>54400</v>
      </c>
      <c r="F15" s="9"/>
      <c r="G15" s="9"/>
      <c r="H15" s="12">
        <f t="shared" si="0"/>
        <v>54400</v>
      </c>
    </row>
    <row r="16" spans="2:8" ht="13.5">
      <c r="B16" s="7" t="s">
        <v>20</v>
      </c>
      <c r="C16" s="9">
        <v>404262</v>
      </c>
      <c r="D16" s="9">
        <v>0</v>
      </c>
      <c r="E16" s="9">
        <f t="shared" si="1"/>
        <v>404262</v>
      </c>
      <c r="F16" s="9">
        <v>0</v>
      </c>
      <c r="G16" s="9">
        <v>0</v>
      </c>
      <c r="H16" s="12">
        <f t="shared" si="0"/>
        <v>404262</v>
      </c>
    </row>
    <row r="17" spans="2:8" ht="13.5">
      <c r="B17" s="7" t="s">
        <v>21</v>
      </c>
      <c r="C17" s="9">
        <v>19864</v>
      </c>
      <c r="D17" s="9">
        <v>0</v>
      </c>
      <c r="E17" s="9">
        <f t="shared" si="1"/>
        <v>19864</v>
      </c>
      <c r="F17" s="9">
        <v>1624</v>
      </c>
      <c r="G17" s="9">
        <v>1624</v>
      </c>
      <c r="H17" s="12">
        <f t="shared" si="0"/>
        <v>18240</v>
      </c>
    </row>
    <row r="18" spans="2:8" ht="13.5">
      <c r="B18" s="7" t="s">
        <v>22</v>
      </c>
      <c r="C18" s="9">
        <v>66600</v>
      </c>
      <c r="D18" s="9">
        <v>0</v>
      </c>
      <c r="E18" s="9">
        <f t="shared" si="1"/>
        <v>66600</v>
      </c>
      <c r="F18" s="9">
        <v>0</v>
      </c>
      <c r="G18" s="9">
        <v>0</v>
      </c>
      <c r="H18" s="12">
        <f t="shared" si="0"/>
        <v>66600</v>
      </c>
    </row>
    <row r="19" spans="2:8" ht="13.5">
      <c r="B19" s="6" t="s">
        <v>23</v>
      </c>
      <c r="C19" s="9">
        <v>46400</v>
      </c>
      <c r="D19" s="9">
        <v>0</v>
      </c>
      <c r="E19" s="9">
        <f t="shared" si="1"/>
        <v>46400</v>
      </c>
      <c r="F19" s="9">
        <v>0</v>
      </c>
      <c r="G19" s="9">
        <v>0</v>
      </c>
      <c r="H19" s="9">
        <f t="shared" si="0"/>
        <v>46400</v>
      </c>
    </row>
    <row r="20" spans="2:8" ht="13.5">
      <c r="B20" s="3" t="s">
        <v>13</v>
      </c>
      <c r="C20" s="11">
        <f aca="true" t="shared" si="2" ref="C20:H20">SUM(C21:C28)</f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</row>
    <row r="21" spans="2:8" ht="13.5">
      <c r="B21" s="7" t="s">
        <v>15</v>
      </c>
      <c r="C21" s="8">
        <v>0</v>
      </c>
      <c r="D21" s="8">
        <v>0</v>
      </c>
      <c r="E21" s="8">
        <f aca="true" t="shared" si="3" ref="E21:E29">C21+D21</f>
        <v>0</v>
      </c>
      <c r="F21" s="8">
        <v>0</v>
      </c>
      <c r="G21" s="8">
        <v>0</v>
      </c>
      <c r="H21" s="12">
        <f aca="true" t="shared" si="4" ref="H21:H29">E21-F21</f>
        <v>0</v>
      </c>
    </row>
    <row r="22" spans="2:8" ht="13.5">
      <c r="B22" s="7" t="s">
        <v>16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12">
        <f t="shared" si="4"/>
        <v>0</v>
      </c>
    </row>
    <row r="23" spans="2:8" ht="13.5">
      <c r="B23" s="7" t="s">
        <v>17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12">
        <f t="shared" si="4"/>
        <v>0</v>
      </c>
    </row>
    <row r="24" spans="2:8" ht="13.5">
      <c r="B24" s="7" t="s">
        <v>18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12">
        <f t="shared" si="4"/>
        <v>0</v>
      </c>
    </row>
    <row r="25" spans="2:8" ht="27">
      <c r="B25" s="7" t="s">
        <v>19</v>
      </c>
      <c r="C25" s="9">
        <v>0</v>
      </c>
      <c r="D25" s="9">
        <v>0</v>
      </c>
      <c r="E25" s="9">
        <f t="shared" si="3"/>
        <v>0</v>
      </c>
      <c r="F25" s="9">
        <v>0</v>
      </c>
      <c r="G25" s="9">
        <v>0</v>
      </c>
      <c r="H25" s="12">
        <f t="shared" si="4"/>
        <v>0</v>
      </c>
    </row>
    <row r="26" spans="2:8" ht="13.5">
      <c r="B26" s="7" t="s">
        <v>20</v>
      </c>
      <c r="C26" s="9">
        <v>0</v>
      </c>
      <c r="D26" s="9">
        <v>0</v>
      </c>
      <c r="E26" s="9">
        <f t="shared" si="3"/>
        <v>0</v>
      </c>
      <c r="F26" s="9">
        <v>0</v>
      </c>
      <c r="G26" s="9">
        <v>0</v>
      </c>
      <c r="H26" s="12">
        <f t="shared" si="4"/>
        <v>0</v>
      </c>
    </row>
    <row r="27" spans="2:8" ht="13.5">
      <c r="B27" s="7" t="s">
        <v>21</v>
      </c>
      <c r="C27" s="9">
        <v>0</v>
      </c>
      <c r="D27" s="9">
        <v>0</v>
      </c>
      <c r="E27" s="9">
        <f t="shared" si="3"/>
        <v>0</v>
      </c>
      <c r="F27" s="9">
        <v>0</v>
      </c>
      <c r="G27" s="9">
        <v>0</v>
      </c>
      <c r="H27" s="12">
        <f t="shared" si="4"/>
        <v>0</v>
      </c>
    </row>
    <row r="28" spans="2:8" ht="13.5">
      <c r="B28" s="7" t="s">
        <v>22</v>
      </c>
      <c r="C28" s="9">
        <v>0</v>
      </c>
      <c r="D28" s="9">
        <v>0</v>
      </c>
      <c r="E28" s="9">
        <f t="shared" si="3"/>
        <v>0</v>
      </c>
      <c r="F28" s="9">
        <v>0</v>
      </c>
      <c r="G28" s="9">
        <v>0</v>
      </c>
      <c r="H28" s="12">
        <f t="shared" si="4"/>
        <v>0</v>
      </c>
    </row>
    <row r="29" spans="2:8" ht="13.5">
      <c r="B29" s="6" t="s">
        <v>23</v>
      </c>
      <c r="C29" s="9">
        <v>0</v>
      </c>
      <c r="D29" s="9">
        <v>0</v>
      </c>
      <c r="E29" s="9">
        <f t="shared" si="3"/>
        <v>0</v>
      </c>
      <c r="F29" s="9">
        <v>0</v>
      </c>
      <c r="G29" s="9">
        <v>0</v>
      </c>
      <c r="H29" s="12">
        <f t="shared" si="4"/>
        <v>0</v>
      </c>
    </row>
    <row r="30" spans="2:8" ht="13.5">
      <c r="B30" s="2" t="s">
        <v>11</v>
      </c>
      <c r="C30" s="10">
        <f aca="true" t="shared" si="5" ref="C30:H30">C9+C20</f>
        <v>8261676</v>
      </c>
      <c r="D30" s="10">
        <f t="shared" si="5"/>
        <v>0</v>
      </c>
      <c r="E30" s="10">
        <f t="shared" si="5"/>
        <v>8261676</v>
      </c>
      <c r="F30" s="10">
        <f t="shared" si="5"/>
        <v>1761860.04</v>
      </c>
      <c r="G30" s="10">
        <f t="shared" si="5"/>
        <v>1761860.04</v>
      </c>
      <c r="H30" s="10">
        <f t="shared" si="5"/>
        <v>6499815.96</v>
      </c>
    </row>
    <row r="31" spans="2:8" ht="14.25" thickBot="1">
      <c r="B31" s="4"/>
      <c r="C31" s="13"/>
      <c r="D31" s="13"/>
      <c r="E31" s="13"/>
      <c r="F31" s="13"/>
      <c r="G31" s="13"/>
      <c r="H31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2016-12-22T17:30:19Z</cp:lastPrinted>
  <dcterms:created xsi:type="dcterms:W3CDTF">2016-10-11T20:43:07Z</dcterms:created>
  <dcterms:modified xsi:type="dcterms:W3CDTF">2022-05-09T21:50:33Z</dcterms:modified>
  <cp:category/>
  <cp:version/>
  <cp:contentType/>
  <cp:contentStatus/>
</cp:coreProperties>
</file>