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<sst xmlns="http://schemas.openxmlformats.org/spreadsheetml/2006/main" count="26" uniqueCount="26">
  <si>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</si>
  <si>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</si>
  <si>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</si>
  <si>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</si>
  <si>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</si>
  <si>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</si>
  <si>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</si>
  <si>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</si>
  <si>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</si>
  <si>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</si>
  <si>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</si>
  <si>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</si>
  <si>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</si>
  <si>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</si>
  <si>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Champotón (a)</t>
  </si>
  <si>
    <t xml:space="preserve">ASISTENCIA ALIMENTARIA </t>
  </si>
  <si>
    <t>ADMINISTRACION</t>
  </si>
  <si>
    <t xml:space="preserve">EDUCACION </t>
  </si>
  <si>
    <t>LOGISTICA</t>
  </si>
  <si>
    <t>PROCURADURIA AUX, DE PROTECCION DE NIÑOS, NIÑAS Y ADOLECENTES</t>
  </si>
  <si>
    <t>PRODIFDNNA</t>
  </si>
  <si>
    <t>ASISTENCIA SOCIAL Y MEDICA</t>
  </si>
  <si>
    <t>TALLERES</t>
  </si>
  <si>
    <t>UBR CHAMPOTON</t>
  </si>
  <si>
    <t xml:space="preserve">   UBR CHILAM BALAM</t>
  </si>
  <si>
    <t>Del 1 de enero al 31 de Diciembre de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</si>
</sst>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:H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25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SUM(C10:C19)</f>
        <v>9014994</v>
      </c>
      <c r="D9" s="11">
        <f>SUM(D10:D18)</f>
        <v>797099</v>
      </c>
      <c r="E9" s="11">
        <f>SUM(E10:E19)</f>
        <v>9812093</v>
      </c>
      <c r="F9" s="11">
        <f>SUM(F10:F18)</f>
        <v>8012808</v>
      </c>
      <c r="G9" s="11">
        <f>SUM(G10:G18)</f>
        <v>7763474</v>
      </c>
      <c r="H9" s="11">
        <f>SUM(H10:H19)</f>
        <v>1799285</v>
      </c>
    </row>
    <row r="10" spans="2:8" ht="12.75" customHeight="1">
      <c r="B10" s="7" t="s">
        <v>15</v>
      </c>
      <c r="C10" s="8">
        <v>87800</v>
      </c>
      <c r="D10" s="8">
        <v>0</v>
      </c>
      <c r="E10" s="8">
        <v>87800</v>
      </c>
      <c r="F10" s="8">
        <v>0</v>
      </c>
      <c r="G10" s="8">
        <v>0</v>
      </c>
      <c r="H10" s="13">
        <f aca="true" t="shared" si="0" ref="H10:H19">E10-F10</f>
        <v>87800</v>
      </c>
    </row>
    <row r="11" spans="2:8" ht="12.75">
      <c r="B11" s="7" t="s">
        <v>16</v>
      </c>
      <c r="C11" s="9">
        <v>8129418</v>
      </c>
      <c r="D11" s="9">
        <v>797099</v>
      </c>
      <c r="E11" s="9">
        <v>8926517</v>
      </c>
      <c r="F11" s="9">
        <v>8006684</v>
      </c>
      <c r="G11" s="9">
        <v>7756280</v>
      </c>
      <c r="H11" s="13">
        <f t="shared" si="0"/>
        <v>919833</v>
      </c>
    </row>
    <row r="12" spans="2:8" ht="12.75">
      <c r="B12" s="7" t="s">
        <v>17</v>
      </c>
      <c r="C12" s="9">
        <v>36900</v>
      </c>
      <c r="D12" s="9">
        <v>0</v>
      </c>
      <c r="E12" s="9">
        <v>36900</v>
      </c>
      <c r="F12" s="9">
        <v>0</v>
      </c>
      <c r="G12" s="9">
        <v>0</v>
      </c>
      <c r="H12" s="13">
        <v>36900</v>
      </c>
    </row>
    <row r="13" spans="2:8" ht="12.75">
      <c r="B13" s="7" t="s">
        <v>18</v>
      </c>
      <c r="C13" s="9">
        <v>132500</v>
      </c>
      <c r="D13" s="9">
        <v>0</v>
      </c>
      <c r="E13" s="9">
        <v>132500</v>
      </c>
      <c r="F13" s="9">
        <v>2450</v>
      </c>
      <c r="G13" s="9">
        <v>4450</v>
      </c>
      <c r="H13" s="13">
        <f t="shared" si="0"/>
        <v>130050</v>
      </c>
    </row>
    <row r="14" spans="2:8" ht="25.5">
      <c r="B14" s="7" t="s">
        <v>19</v>
      </c>
      <c r="C14" s="9">
        <v>36850</v>
      </c>
      <c r="D14" s="9">
        <v>0</v>
      </c>
      <c r="E14" s="9">
        <v>36850</v>
      </c>
      <c r="F14" s="9">
        <v>0</v>
      </c>
      <c r="G14" s="9">
        <v>0</v>
      </c>
      <c r="H14" s="13">
        <f t="shared" si="0"/>
        <v>36850</v>
      </c>
    </row>
    <row r="15" spans="2:8" ht="12.75">
      <c r="B15" s="7" t="s">
        <v>20</v>
      </c>
      <c r="C15" s="9">
        <v>54400</v>
      </c>
      <c r="D15" s="9">
        <v>0</v>
      </c>
      <c r="E15" s="9">
        <v>54400</v>
      </c>
      <c r="F15" s="9">
        <v>0</v>
      </c>
      <c r="G15" s="9">
        <v>0</v>
      </c>
      <c r="H15" s="13">
        <f t="shared" si="0"/>
        <v>54400</v>
      </c>
    </row>
    <row r="16" spans="2:8" ht="12.75">
      <c r="B16" s="7" t="s">
        <v>21</v>
      </c>
      <c r="C16" s="9">
        <v>404262</v>
      </c>
      <c r="D16" s="9">
        <v>0</v>
      </c>
      <c r="E16" s="9">
        <v>404262</v>
      </c>
      <c r="F16" s="9">
        <v>2050</v>
      </c>
      <c r="G16" s="9">
        <v>0</v>
      </c>
      <c r="H16" s="13">
        <f t="shared" si="0"/>
        <v>402212</v>
      </c>
    </row>
    <row r="17" spans="2:8" ht="12.75">
      <c r="B17" s="7" t="s">
        <v>22</v>
      </c>
      <c r="C17" s="9">
        <v>19864</v>
      </c>
      <c r="D17" s="9">
        <v>0</v>
      </c>
      <c r="E17" s="9">
        <v>19864</v>
      </c>
      <c r="F17" s="9">
        <v>1624</v>
      </c>
      <c r="G17" s="9">
        <v>1624</v>
      </c>
      <c r="H17" s="13">
        <f t="shared" si="0"/>
        <v>18240</v>
      </c>
    </row>
    <row r="18" spans="2:8" ht="12.75">
      <c r="B18" s="7" t="s">
        <v>23</v>
      </c>
      <c r="C18" s="9">
        <v>66600</v>
      </c>
      <c r="D18" s="9">
        <v>0</v>
      </c>
      <c r="E18" s="9">
        <v>66600</v>
      </c>
      <c r="F18" s="9">
        <v>0</v>
      </c>
      <c r="G18" s="9">
        <v>1120</v>
      </c>
      <c r="H18" s="13">
        <f t="shared" si="0"/>
        <v>66600</v>
      </c>
    </row>
    <row r="19" spans="2:8" ht="12.75">
      <c r="B19" s="6" t="s">
        <v>24</v>
      </c>
      <c r="C19" s="9">
        <v>46400</v>
      </c>
      <c r="D19" s="9">
        <v>0</v>
      </c>
      <c r="E19" s="9">
        <v>46400</v>
      </c>
      <c r="F19" s="9">
        <v>0</v>
      </c>
      <c r="G19" s="9">
        <v>0</v>
      </c>
      <c r="H19" s="9">
        <f t="shared" si="0"/>
        <v>46400</v>
      </c>
    </row>
    <row r="20" spans="2:8" ht="12.75">
      <c r="B20" s="3" t="s">
        <v>13</v>
      </c>
      <c r="C20" s="12">
        <f aca="true" t="shared" si="1" ref="C20:H20">SUM(C21:C28)</f>
        <v>0</v>
      </c>
      <c r="D20" s="12">
        <f t="shared" si="1"/>
        <v>0</v>
      </c>
      <c r="E20" s="12">
        <f t="shared" si="1"/>
        <v>0</v>
      </c>
      <c r="F20" s="12">
        <f t="shared" si="1"/>
        <v>0</v>
      </c>
      <c r="G20" s="12">
        <f t="shared" si="1"/>
        <v>0</v>
      </c>
      <c r="H20" s="12">
        <f t="shared" si="1"/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2" ref="H21:H29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2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2"/>
        <v>0</v>
      </c>
    </row>
    <row r="24" spans="2:8" ht="12.75">
      <c r="B24" s="7"/>
      <c r="C24" s="8"/>
      <c r="D24" s="8"/>
      <c r="E24" s="8"/>
      <c r="F24" s="8"/>
      <c r="G24" s="8"/>
      <c r="H24" s="13">
        <f t="shared" si="2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2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7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6"/>
      <c r="C29" s="9"/>
      <c r="D29" s="9"/>
      <c r="E29" s="9"/>
      <c r="F29" s="9"/>
      <c r="G29" s="9"/>
      <c r="H29" s="13">
        <f t="shared" si="2"/>
        <v>0</v>
      </c>
    </row>
    <row r="30" spans="2:8" ht="12.75">
      <c r="B30" s="2" t="s">
        <v>11</v>
      </c>
      <c r="C30" s="10">
        <f aca="true" t="shared" si="3" ref="C30:H30">C9+C20</f>
        <v>9014994</v>
      </c>
      <c r="D30" s="10">
        <f t="shared" si="3"/>
        <v>797099</v>
      </c>
      <c r="E30" s="10">
        <f t="shared" si="3"/>
        <v>9812093</v>
      </c>
      <c r="F30" s="10">
        <f t="shared" si="3"/>
        <v>8012808</v>
      </c>
      <c r="G30" s="10">
        <f t="shared" si="3"/>
        <v>7763474</v>
      </c>
      <c r="H30" s="10">
        <f t="shared" si="3"/>
        <v>1799285</v>
      </c>
    </row>
    <row r="31" spans="2:8" ht="13.5" thickBot="1">
      <c r="B31" s="4"/>
      <c r="C31" s="14"/>
      <c r="D31" s="14"/>
      <c r="E31" s="14"/>
      <c r="F31" s="14"/>
      <c r="G31" s="14"/>
      <c r="H31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Martin</cp:lastModifiedBy>
  <cp:lastPrinted>2016-12-22T17:30:19Z</cp:lastPrinted>
  <dcterms:created xsi:type="dcterms:W3CDTF">2016-10-11T20:43:07Z</dcterms:created>
  <dcterms:modified xsi:type="dcterms:W3CDTF">2023-01-26T15:06:09Z</dcterms:modified>
  <cp:category/>
  <cp:version/>
  <cp:contentType/>
  <cp:contentStatus/>
</cp:coreProperties>
</file>