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<sst xmlns="http://schemas.openxmlformats.org/spreadsheetml/2006/main" count="80" uniqueCount="48">
  <si>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</si>
  <si>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</si>
  <si>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</si>
  <si>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</si>
  <si>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</si>
  <si>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</si>
  <si>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</si>
  <si>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</si>
  <si>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</si>
  <si>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</si>
  <si>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</si>
  <si>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</si>
  <si>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</si>
  <si>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</si>
  <si>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</si>
  <si>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</si>
  <si>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</si>
  <si>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</si>
  <si>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</si>
  <si>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</si>
  <si>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</si>
  <si>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</si>
  <si>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</si>
  <si>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</si>
  <si>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</si>
  <si>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</si>
  <si>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</si>
  <si>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</si>
  <si>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</si>
  <si>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</si>
  <si>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</si>
  <si>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</si>
  <si>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</si>
  <si>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</si>
  <si>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</si>
  <si>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</si>
  <si>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</si>
  <si>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</si>
  <si>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</si>
  <si>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</si>
  <si>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</si>
  <si>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</si>
  <si>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</si>
  <si>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</si>
  <si>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</si>
  <si>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</si>
  <si>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Champotón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</si>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</sst>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7261676</v>
      </c>
      <c r="C11" s="4">
        <f t="shared" si="0"/>
        <v>0</v>
      </c>
      <c r="D11" s="4">
        <f t="shared" si="0"/>
        <v>7261676</v>
      </c>
      <c r="E11" s="4">
        <f t="shared" si="0"/>
        <v>5404987.1</v>
      </c>
      <c r="F11" s="4">
        <f t="shared" si="0"/>
        <v>5404987.1</v>
      </c>
      <c r="G11" s="4">
        <f t="shared" si="0"/>
        <v>1856688.9</v>
      </c>
    </row>
    <row r="12" spans="1:7" ht="13.5">
      <c r="A12" s="8" t="s">
        <v>12</v>
      </c>
      <c r="B12" s="4">
        <f>SUM(B13:B20)</f>
        <v>6254776</v>
      </c>
      <c r="C12" s="4">
        <f>SUM(C13:C20)</f>
        <v>107818</v>
      </c>
      <c r="D12" s="4">
        <f>SUM(D13:D20)</f>
        <v>6362594</v>
      </c>
      <c r="E12" s="4">
        <f>SUM(E13:E20)</f>
        <v>4877552.91</v>
      </c>
      <c r="F12" s="4">
        <f>SUM(F13:F20)</f>
        <v>4877552.91</v>
      </c>
      <c r="G12" s="4">
        <f>D12-E12</f>
        <v>1485041.0899999999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6254776</v>
      </c>
      <c r="C20" s="5">
        <v>107818</v>
      </c>
      <c r="D20" s="5">
        <f t="shared" si="2"/>
        <v>6362594</v>
      </c>
      <c r="E20" s="5">
        <v>4877552.91</v>
      </c>
      <c r="F20" s="5">
        <v>4877552.91</v>
      </c>
      <c r="G20" s="5">
        <f t="shared" si="1"/>
        <v>1485041.0899999999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1006900</v>
      </c>
      <c r="C22" s="4">
        <f>SUM(C23:C29)</f>
        <v>-107818</v>
      </c>
      <c r="D22" s="4">
        <f>SUM(D23:D29)</f>
        <v>899082</v>
      </c>
      <c r="E22" s="4">
        <f>SUM(E23:E29)</f>
        <v>527434.19</v>
      </c>
      <c r="F22" s="4">
        <f>SUM(F23:F29)</f>
        <v>527434.19</v>
      </c>
      <c r="G22" s="4">
        <f aca="true" t="shared" si="3" ref="G22:G29">D22-E22</f>
        <v>371647.81000000006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>
        <v>344800</v>
      </c>
      <c r="C25" s="5">
        <v>-132120</v>
      </c>
      <c r="D25" s="5">
        <f t="shared" si="4"/>
        <v>212680</v>
      </c>
      <c r="E25" s="5">
        <v>20296.54</v>
      </c>
      <c r="F25" s="5">
        <v>20296.54</v>
      </c>
      <c r="G25" s="5">
        <f t="shared" si="3"/>
        <v>192383.46</v>
      </c>
    </row>
    <row r="26" spans="1:7" ht="13.5">
      <c r="A26" s="11" t="s">
        <v>25</v>
      </c>
      <c r="B26" s="5">
        <v>92100</v>
      </c>
      <c r="C26" s="5">
        <v>0</v>
      </c>
      <c r="D26" s="5">
        <f t="shared" si="4"/>
        <v>92100</v>
      </c>
      <c r="E26" s="5">
        <v>86966.15</v>
      </c>
      <c r="F26" s="5">
        <v>86966.15</v>
      </c>
      <c r="G26" s="5">
        <f t="shared" si="3"/>
        <v>5133.850000000006</v>
      </c>
    </row>
    <row r="27" spans="1:7" ht="13.5">
      <c r="A27" s="11" t="s">
        <v>26</v>
      </c>
      <c r="B27" s="5">
        <v>41700</v>
      </c>
      <c r="C27" s="5">
        <v>0</v>
      </c>
      <c r="D27" s="5">
        <f t="shared" si="4"/>
        <v>41700</v>
      </c>
      <c r="E27" s="5">
        <v>17400.2</v>
      </c>
      <c r="F27" s="5">
        <v>17400.2</v>
      </c>
      <c r="G27" s="5">
        <f t="shared" si="3"/>
        <v>24299.8</v>
      </c>
    </row>
    <row r="28" spans="1:7" ht="13.5">
      <c r="A28" s="11" t="s">
        <v>27</v>
      </c>
      <c r="B28" s="5">
        <v>66000</v>
      </c>
      <c r="C28" s="5">
        <v>-1100</v>
      </c>
      <c r="D28" s="5">
        <f t="shared" si="4"/>
        <v>64900</v>
      </c>
      <c r="E28" s="5">
        <v>23397.85</v>
      </c>
      <c r="F28" s="5">
        <v>23397.85</v>
      </c>
      <c r="G28" s="5">
        <f t="shared" si="3"/>
        <v>41502.15</v>
      </c>
    </row>
    <row r="29" spans="1:7" ht="13.5">
      <c r="A29" s="11" t="s">
        <v>28</v>
      </c>
      <c r="B29" s="5">
        <v>462300</v>
      </c>
      <c r="C29" s="5">
        <v>25402</v>
      </c>
      <c r="D29" s="5">
        <f t="shared" si="4"/>
        <v>487702</v>
      </c>
      <c r="E29" s="5">
        <v>379373.45</v>
      </c>
      <c r="F29" s="5">
        <v>379373.45</v>
      </c>
      <c r="G29" s="5">
        <f t="shared" si="3"/>
        <v>108328.54999999999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7261676</v>
      </c>
      <c r="C85" s="4">
        <f t="shared" si="11"/>
        <v>0</v>
      </c>
      <c r="D85" s="4">
        <f t="shared" si="11"/>
        <v>7261676</v>
      </c>
      <c r="E85" s="4">
        <f t="shared" si="11"/>
        <v>5404987.1</v>
      </c>
      <c r="F85" s="4">
        <f t="shared" si="11"/>
        <v>5404987.1</v>
      </c>
      <c r="G85" s="4">
        <f t="shared" si="11"/>
        <v>1856688.9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2016-12-22T17:33:12Z</cp:lastPrinted>
  <dcterms:created xsi:type="dcterms:W3CDTF">2016-10-11T20:47:09Z</dcterms:created>
  <dcterms:modified xsi:type="dcterms:W3CDTF">2022-05-31T01:10:45Z</dcterms:modified>
  <cp:category/>
  <cp:version/>
  <cp:contentType/>
  <cp:contentStatus/>
</cp:coreProperties>
</file>